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<sst xmlns="http://schemas.openxmlformats.org/spreadsheetml/2006/main" count="47" uniqueCount="34">
  <si>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</si>
  <si>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</si>
  <si>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</si>
  <si>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</si>
  <si>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</si>
  <si>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</si>
  <si>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</si>
  <si>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</si>
  <si>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</si>
  <si>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</si>
  <si>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</si>
  <si>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</si>
  <si>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</si>
  <si>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</si>
  <si>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</si>
  <si>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</si>
  <si>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</si>
  <si>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</si>
  <si>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</si>
  <si>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</si>
  <si>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 xml:space="preserve">addebito su carta nexi </t>
  </si>
  <si>
    <t>USCITE DEL MESE DI SETTEMBRE 2021</t>
  </si>
  <si>
    <t>IMPA SERVICE SALDO FATTPA 8_21 PULIZIE MESE AGOSTO</t>
  </si>
  <si>
    <t>SILAQ CONSULTING SRL SALDO FATTURA 5861/100 STESURA DOC. FINALE DVR</t>
  </si>
  <si>
    <t xml:space="preserve">RICOH ITALIA SALDO FATTURA 219287204 CANONE NOLEGGIO </t>
  </si>
  <si>
    <t>RICOH ITALIA SALDO FATTURA 219282992 COPIE BCO NR E COLORE</t>
  </si>
  <si>
    <t>SYNERGIE ITALIA SALDO FATTURA FTE2149640 DEL 31_08_2021</t>
  </si>
  <si>
    <t>LAGONEGRO ANNA SALDO PARCELLA 19-2021 RELATIVA ATTIVITA' CONSULENZA</t>
  </si>
  <si>
    <t>FASTWEB FATTURA 2021-M024759901</t>
  </si>
  <si>
    <t>MASSIMO CITTERIO SALDO FT 107 DEL 21.09.2021 EMOLUMENTO REVISORE CONTI</t>
  </si>
  <si>
    <t>IMPA SERVICE DI BRUNO PANUCCI SALDO FATTPA 9_21 PULIZIE UFFICIO SETTEMBRE</t>
  </si>
  <si>
    <t>CONSOFTWARE TEAM SRL SALDO FT FCC/1035 DEL 27/09/2021</t>
  </si>
  <si>
    <t>F24 VERSAMENTO IVA FT AGOSTO</t>
  </si>
  <si>
    <t>RESTITUZIONE QUOTA ISCRIZIONE 2020 PAGATA 2 VOLTE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</si>
</sst>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20" sqref="A20:IV33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20">
        <v>44440</v>
      </c>
      <c r="B2" s="18" t="s">
        <v>21</v>
      </c>
      <c r="C2" s="21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7" t="s">
        <v>17</v>
      </c>
    </row>
    <row r="3" spans="1:12" ht="37.5" customHeight="1">
      <c r="A3" s="20"/>
      <c r="B3" s="19"/>
      <c r="C3" s="21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2</v>
      </c>
    </row>
    <row r="4" spans="1:12" ht="12.75">
      <c r="A4" s="5">
        <v>44447</v>
      </c>
      <c r="B4" s="8" t="s">
        <v>22</v>
      </c>
      <c r="C4" s="7" t="s">
        <v>13</v>
      </c>
      <c r="D4" s="2"/>
      <c r="E4" s="2"/>
      <c r="F4" s="2"/>
      <c r="G4" s="2"/>
      <c r="H4" s="2">
        <v>-340</v>
      </c>
      <c r="I4" s="2"/>
      <c r="J4" s="2"/>
      <c r="K4" s="2"/>
      <c r="L4" s="2">
        <f>IF(C4="B",SUM(D4:K4),0)</f>
        <v>-340</v>
      </c>
    </row>
    <row r="5" spans="1:12" ht="12.75">
      <c r="A5" s="5">
        <v>44447</v>
      </c>
      <c r="B5" s="15" t="s">
        <v>23</v>
      </c>
      <c r="C5" s="7" t="s">
        <v>13</v>
      </c>
      <c r="D5" s="2"/>
      <c r="E5" s="2"/>
      <c r="F5" s="2"/>
      <c r="G5" s="2"/>
      <c r="H5" s="2"/>
      <c r="I5" s="2">
        <v>-250</v>
      </c>
      <c r="J5" s="2"/>
      <c r="K5" s="2"/>
      <c r="L5" s="2">
        <f>IF(C5="B",SUM(D5:K5),0)</f>
        <v>-250</v>
      </c>
    </row>
    <row r="6" spans="1:12" ht="12.75" customHeight="1">
      <c r="A6" s="5">
        <v>44447</v>
      </c>
      <c r="B6" s="8" t="s">
        <v>24</v>
      </c>
      <c r="C6" s="11" t="s">
        <v>13</v>
      </c>
      <c r="D6" s="2"/>
      <c r="E6" s="2"/>
      <c r="F6" s="2"/>
      <c r="G6" s="2"/>
      <c r="H6" s="2">
        <v>-289.96</v>
      </c>
      <c r="I6" s="12"/>
      <c r="J6" s="2"/>
      <c r="K6" s="2"/>
      <c r="L6" s="12">
        <f>IF(C6="B",SUM(D6:K6),0)</f>
        <v>-289.96</v>
      </c>
    </row>
    <row r="7" spans="1:12" s="14" customFormat="1" ht="12.75">
      <c r="A7" s="5">
        <v>44447</v>
      </c>
      <c r="B7" s="13" t="s">
        <v>25</v>
      </c>
      <c r="C7" s="11" t="s">
        <v>13</v>
      </c>
      <c r="D7" s="12"/>
      <c r="E7" s="12"/>
      <c r="F7" s="12"/>
      <c r="G7" s="12"/>
      <c r="H7" s="12">
        <v>-42.83</v>
      </c>
      <c r="J7" s="12"/>
      <c r="K7" s="12"/>
      <c r="L7" s="12">
        <f>IF(C7="B",SUM(D7:K7),0)</f>
        <v>-42.83</v>
      </c>
    </row>
    <row r="8" spans="1:12" s="14" customFormat="1" ht="12.75">
      <c r="A8" s="5">
        <v>44456</v>
      </c>
      <c r="B8" s="13" t="s">
        <v>33</v>
      </c>
      <c r="C8" s="11" t="s">
        <v>13</v>
      </c>
      <c r="D8" s="12"/>
      <c r="E8" s="12"/>
      <c r="F8" s="12"/>
      <c r="G8" s="12"/>
      <c r="H8" s="12"/>
      <c r="I8" s="12">
        <v>-290</v>
      </c>
      <c r="J8" s="12"/>
      <c r="K8" s="12"/>
      <c r="L8" s="12">
        <f>IF(C8="B",SUM(D8:K8),0)</f>
        <v>-290</v>
      </c>
    </row>
    <row r="9" spans="1:12" s="14" customFormat="1" ht="12.75">
      <c r="A9" s="5">
        <v>44456</v>
      </c>
      <c r="B9" s="13" t="s">
        <v>26</v>
      </c>
      <c r="C9" s="11" t="s">
        <v>13</v>
      </c>
      <c r="D9" s="12"/>
      <c r="E9" s="12"/>
      <c r="F9" s="12"/>
      <c r="G9" s="12">
        <v>-1803.33</v>
      </c>
      <c r="H9" s="12"/>
      <c r="I9" s="12"/>
      <c r="J9" s="12"/>
      <c r="K9" s="12"/>
      <c r="L9" s="12">
        <f aca="true" t="shared" si="0" ref="L9:L15">IF(C9="B",SUM(D9:K9),0)</f>
        <v>-1803.33</v>
      </c>
    </row>
    <row r="10" spans="1:12" s="14" customFormat="1" ht="12.75">
      <c r="A10" s="5">
        <v>44456</v>
      </c>
      <c r="B10" s="8" t="s">
        <v>27</v>
      </c>
      <c r="C10" s="11" t="s">
        <v>13</v>
      </c>
      <c r="D10" s="12"/>
      <c r="E10" s="12"/>
      <c r="F10" s="12"/>
      <c r="G10" s="12"/>
      <c r="H10" s="12"/>
      <c r="I10" s="12">
        <v>-4008</v>
      </c>
      <c r="J10" s="12"/>
      <c r="K10" s="12"/>
      <c r="L10" s="12">
        <f t="shared" si="0"/>
        <v>-4008</v>
      </c>
    </row>
    <row r="11" spans="1:12" s="14" customFormat="1" ht="12.75">
      <c r="A11" s="5">
        <v>44459</v>
      </c>
      <c r="B11" s="16" t="s">
        <v>32</v>
      </c>
      <c r="C11" s="11" t="s">
        <v>13</v>
      </c>
      <c r="D11" s="12"/>
      <c r="E11" s="12"/>
      <c r="F11" s="12"/>
      <c r="G11" s="12"/>
      <c r="H11" s="12"/>
      <c r="I11" s="12"/>
      <c r="J11" s="12">
        <v>-240.18</v>
      </c>
      <c r="K11" s="12"/>
      <c r="L11" s="12">
        <f t="shared" si="0"/>
        <v>-240.18</v>
      </c>
    </row>
    <row r="12" spans="1:12" ht="12.75">
      <c r="A12" s="5">
        <v>44466</v>
      </c>
      <c r="B12" s="11" t="s">
        <v>28</v>
      </c>
      <c r="C12" s="7" t="s">
        <v>13</v>
      </c>
      <c r="D12" s="2"/>
      <c r="E12" s="2"/>
      <c r="F12" s="2"/>
      <c r="G12" s="2"/>
      <c r="H12" s="2">
        <v>-65.37</v>
      </c>
      <c r="I12" s="2"/>
      <c r="J12" s="2"/>
      <c r="K12" s="2"/>
      <c r="L12" s="2">
        <f t="shared" si="0"/>
        <v>-65.37</v>
      </c>
    </row>
    <row r="13" spans="1:12" ht="13.5" customHeight="1">
      <c r="A13" s="5">
        <v>44468</v>
      </c>
      <c r="B13" s="8" t="s">
        <v>29</v>
      </c>
      <c r="C13" s="7" t="s">
        <v>13</v>
      </c>
      <c r="D13" s="2"/>
      <c r="E13" s="2"/>
      <c r="F13" s="2"/>
      <c r="G13" s="2"/>
      <c r="H13" s="2"/>
      <c r="I13" s="2">
        <v>-1058.11</v>
      </c>
      <c r="J13" s="2"/>
      <c r="K13" s="2"/>
      <c r="L13" s="2">
        <f t="shared" si="0"/>
        <v>-1058.11</v>
      </c>
    </row>
    <row r="14" spans="1:12" ht="13.5" customHeight="1">
      <c r="A14" s="5">
        <v>44469</v>
      </c>
      <c r="B14" s="8" t="s">
        <v>30</v>
      </c>
      <c r="C14" s="7" t="s">
        <v>13</v>
      </c>
      <c r="D14" s="2"/>
      <c r="E14" s="2"/>
      <c r="F14" s="2"/>
      <c r="G14" s="2"/>
      <c r="H14" s="2">
        <v>-340</v>
      </c>
      <c r="I14" s="2"/>
      <c r="J14" s="2"/>
      <c r="K14" s="2"/>
      <c r="L14" s="2">
        <f t="shared" si="0"/>
        <v>-340</v>
      </c>
    </row>
    <row r="15" spans="1:12" s="14" customFormat="1" ht="12.75">
      <c r="A15" s="5">
        <v>44469</v>
      </c>
      <c r="B15" s="13" t="s">
        <v>31</v>
      </c>
      <c r="C15" s="11" t="s">
        <v>13</v>
      </c>
      <c r="D15" s="12"/>
      <c r="E15" s="12"/>
      <c r="F15" s="12"/>
      <c r="G15" s="12"/>
      <c r="H15" s="12">
        <v>-154.8</v>
      </c>
      <c r="I15" s="12"/>
      <c r="J15" s="12"/>
      <c r="K15" s="12"/>
      <c r="L15" s="12">
        <f t="shared" si="0"/>
        <v>-154.8</v>
      </c>
    </row>
    <row r="16" spans="1:12" ht="12.75">
      <c r="A16" s="5">
        <v>44469</v>
      </c>
      <c r="B16" s="8" t="s">
        <v>20</v>
      </c>
      <c r="C16" s="7" t="s">
        <v>13</v>
      </c>
      <c r="D16" s="2"/>
      <c r="E16" s="2"/>
      <c r="F16" s="2"/>
      <c r="G16" s="2"/>
      <c r="H16" s="2"/>
      <c r="I16" s="2">
        <v>-127.65</v>
      </c>
      <c r="J16" s="2"/>
      <c r="K16" s="2"/>
      <c r="L16" s="2">
        <f>IF(C16="B",SUM(D16:K16),0)</f>
        <v>-127.65</v>
      </c>
    </row>
    <row r="17" spans="1:12" ht="12.75">
      <c r="A17" s="5">
        <v>44469</v>
      </c>
      <c r="B17" s="8" t="s">
        <v>19</v>
      </c>
      <c r="C17" s="7" t="s">
        <v>13</v>
      </c>
      <c r="D17" s="2"/>
      <c r="E17" s="2"/>
      <c r="F17" s="2"/>
      <c r="G17" s="2"/>
      <c r="H17" s="2"/>
      <c r="I17" s="2"/>
      <c r="J17" s="2">
        <v>-11.93</v>
      </c>
      <c r="K17" s="2"/>
      <c r="L17" s="2">
        <f>IF(C17="B",SUM(D17:K17),0)</f>
        <v>-11.93</v>
      </c>
    </row>
    <row r="18" spans="1:12" ht="12.75">
      <c r="A18" s="5"/>
      <c r="B18" s="6"/>
      <c r="C18" s="6"/>
      <c r="D18" s="2"/>
      <c r="E18" s="2">
        <f>SUM(E4:E17)</f>
        <v>0</v>
      </c>
      <c r="F18" s="2">
        <f>SUM(F4:F17)</f>
        <v>0</v>
      </c>
      <c r="G18" s="2">
        <f>SUM(G4:G17)</f>
        <v>-1803.33</v>
      </c>
      <c r="H18" s="2">
        <f>SUM(H4:H17)</f>
        <v>-1232.96</v>
      </c>
      <c r="I18" s="2">
        <f>SUM(I4:I17)</f>
        <v>-5733.759999999999</v>
      </c>
      <c r="J18" s="2">
        <f>SUM(J4:J17)</f>
        <v>-252.11</v>
      </c>
      <c r="K18" s="2">
        <f>SUM(K4:K17)</f>
        <v>0</v>
      </c>
      <c r="L18" s="2">
        <f>SUM(L4:L17)</f>
        <v>-9022.16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2022-10-28T16:09:58Z</dcterms:modified>
  <cp:category/>
  <cp:version/>
  <cp:contentType/>
  <cp:contentStatus/>
</cp:coreProperties>
</file>